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BEAD20F1-4486-4623-8DAE-5E655DFE6A63}"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<sst xmlns="http://schemas.openxmlformats.org/spreadsheetml/2006/main" count="762" uniqueCount="438">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</sst>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151</v>
      </c>
      <c r="B10" s="174"/>
      <c r="C10" s="182" t="str">
        <f>VLOOKUP(A10,listado,2,0)</f>
        <v>G. SERVICIOS TÉCNICOS</v>
      </c>
      <c r="D10" s="182"/>
      <c r="E10" s="182"/>
      <c r="F10" s="182"/>
      <c r="G10" s="182" t="str">
        <f>VLOOKUP(A10,listado,3,0)</f>
        <v>Técnico/a 1</v>
      </c>
      <c r="H10" s="182"/>
      <c r="I10" s="189" t="str">
        <f>VLOOKUP(A10,listado,4,0)</f>
        <v>Topógrafo/a especializado en carreteras y cartografía</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31" t="str">
        <f>VLOOKUP(A10,listado,6,0)</f>
        <v xml:space="preserve">Al menos 2 años trabajando en GIS.
Al menos 1 año trabajando con alguno de los siguientes programas: AutoCAD, Civil 3D.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xZZwoOVEj3rkMb71CYvzWNGWUvwtURmnuJ+fWX0P/epgmWaJ57ggZj6WdOnmIexCzbEexNFIyjVpA45uEg7BpQ==" saltValue="OZ8qS1nhSUU1I19xIRUdO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2025-09-05T07:41:57Z</dcterms:modified>
</cp:coreProperties>
</file>